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C:\Users\ZENSUI025\全国水産加工業協同組合連合会 Dropbox\真巨菊地\07_風評被害セミナー\R06年度_消費地商談会\20250219-0220_保護_SSO_シーフードショー大阪\02_消費地_R6_SSO_参加募集\02_消費地_R6_SSO_参加募集_周知\"/>
    </mc:Choice>
  </mc:AlternateContent>
  <xr:revisionPtr revIDLastSave="0" documentId="13_ncr:1_{1C3244F3-BF6A-446F-8DB1-D46913ED4500}" xr6:coauthVersionLast="47" xr6:coauthVersionMax="47" xr10:uidLastSave="{00000000-0000-0000-0000-000000000000}"/>
  <bookViews>
    <workbookView xWindow="-120" yWindow="-120" windowWidth="29040" windowHeight="15720" xr2:uid="{15BE805A-3FD7-44DB-A50F-40AA55987DFE}"/>
  </bookViews>
  <sheets>
    <sheet name="参加申込" sheetId="8" r:id="rId1"/>
    <sheet name="事務局使用欄" sheetId="9" state="hidden" r:id="rId2"/>
  </sheets>
  <definedNames>
    <definedName name="_xlnm.Print_Area" localSheetId="0">参加申込!$A$1:$C$37</definedName>
    <definedName name="_xlnm.Print_Area" localSheetId="1">事務局使用欄!$A$2:$B$22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9" l="1"/>
  <c r="B6" i="9" l="1"/>
  <c r="B7" i="9" s="1"/>
  <c r="B4" i="9" l="1"/>
  <c r="B1" i="9"/>
  <c r="B22" i="9"/>
  <c r="B21" i="9"/>
  <c r="B20" i="9"/>
  <c r="B19" i="9"/>
  <c r="B18" i="9"/>
  <c r="B16" i="9"/>
  <c r="B15" i="9"/>
  <c r="B17" i="9"/>
  <c r="B14" i="9"/>
  <c r="B13" i="9"/>
  <c r="B12" i="9"/>
  <c r="B11" i="9"/>
  <c r="B10" i="9"/>
  <c r="B9" i="9"/>
  <c r="B8" i="9"/>
  <c r="B3" i="9"/>
  <c r="B2" i="9"/>
</calcChain>
</file>

<file path=xl/sharedStrings.xml><?xml version="1.0" encoding="utf-8"?>
<sst xmlns="http://schemas.openxmlformats.org/spreadsheetml/2006/main" count="56" uniqueCount="44">
  <si>
    <t>担当者情報</t>
    <phoneticPr fontId="2"/>
  </si>
  <si>
    <t>会社設立日｜</t>
    <rPh sb="0" eb="2">
      <t>カイシャ</t>
    </rPh>
    <rPh sb="2" eb="4">
      <t>セツリツ</t>
    </rPh>
    <rPh sb="4" eb="5">
      <t>ヒ</t>
    </rPh>
    <phoneticPr fontId="2"/>
  </si>
  <si>
    <t>担当者住所｜</t>
    <rPh sb="0" eb="3">
      <t>タントウシャ</t>
    </rPh>
    <phoneticPr fontId="2"/>
  </si>
  <si>
    <t>その他</t>
    <rPh sb="2" eb="3">
      <t>ホカ</t>
    </rPh>
    <phoneticPr fontId="2"/>
  </si>
  <si>
    <t>要望・質問等｜</t>
    <phoneticPr fontId="2"/>
  </si>
  <si>
    <t>必ずご確認ください</t>
    <rPh sb="0" eb="1">
      <t>カナラ</t>
    </rPh>
    <rPh sb="3" eb="5">
      <t>カクニン</t>
    </rPh>
    <phoneticPr fontId="2"/>
  </si>
  <si>
    <t>・他機関より出展に係る補助を受けていないことが条件となります。</t>
    <rPh sb="23" eb="25">
      <t>ジョウケン</t>
    </rPh>
    <phoneticPr fontId="2"/>
  </si>
  <si>
    <t>・各種提出書類を必ず指定期日までにご提出ください。</t>
    <rPh sb="8" eb="9">
      <t>カナラ</t>
    </rPh>
    <phoneticPr fontId="2"/>
  </si>
  <si>
    <t>会社情報</t>
    <rPh sb="0" eb="2">
      <t>カイシャ</t>
    </rPh>
    <phoneticPr fontId="2"/>
  </si>
  <si>
    <t>会社名｜</t>
    <rPh sb="0" eb="2">
      <t>カイシャ</t>
    </rPh>
    <rPh sb="2" eb="3">
      <t>メイ</t>
    </rPh>
    <phoneticPr fontId="2"/>
  </si>
  <si>
    <t>携帯番号｜</t>
    <phoneticPr fontId="2"/>
  </si>
  <si>
    <t>本社住所｜</t>
    <rPh sb="0" eb="2">
      <t>ホンシャ</t>
    </rPh>
    <rPh sb="2" eb="4">
      <t>ジュウショ</t>
    </rPh>
    <phoneticPr fontId="2"/>
  </si>
  <si>
    <t>ホームページ｜</t>
    <phoneticPr fontId="2"/>
  </si>
  <si>
    <t>部署名｜</t>
    <rPh sb="0" eb="3">
      <t>ブショメイ</t>
    </rPh>
    <phoneticPr fontId="2"/>
  </si>
  <si>
    <t>役職名｜</t>
    <rPh sb="2" eb="3">
      <t>メイ</t>
    </rPh>
    <phoneticPr fontId="2"/>
  </si>
  <si>
    <t>担当者名｜</t>
    <rPh sb="0" eb="3">
      <t>タントウシャ</t>
    </rPh>
    <rPh sb="3" eb="4">
      <t>メイ</t>
    </rPh>
    <phoneticPr fontId="2"/>
  </si>
  <si>
    <t>上記内容を理解しました</t>
    <rPh sb="0" eb="4">
      <t>ジョウキナイヨウ</t>
    </rPh>
    <phoneticPr fontId="2"/>
  </si>
  <si>
    <t>会社名（カナ）｜</t>
    <rPh sb="0" eb="2">
      <t>カイシャ</t>
    </rPh>
    <rPh sb="2" eb="3">
      <t>メイ</t>
    </rPh>
    <phoneticPr fontId="2"/>
  </si>
  <si>
    <t>参加申込書</t>
    <phoneticPr fontId="2"/>
  </si>
  <si>
    <t>出展予定商品｜</t>
    <rPh sb="0" eb="2">
      <t>シュッテン</t>
    </rPh>
    <rPh sb="2" eb="4">
      <t>ヨテイ</t>
    </rPh>
    <rPh sb="4" eb="6">
      <t>ショウヒン</t>
    </rPh>
    <phoneticPr fontId="2"/>
  </si>
  <si>
    <t>※すべてご入力ください</t>
    <rPh sb="5" eb="7">
      <t>ニュウリョク</t>
    </rPh>
    <phoneticPr fontId="2"/>
  </si>
  <si>
    <t>・最終日は閉幕後より搬出を開始してください。閉幕前の搬出作業は禁止とさせていただきます。</t>
    <rPh sb="1" eb="4">
      <t>サイシュウビ</t>
    </rPh>
    <rPh sb="5" eb="8">
      <t>ヘイマクゴ</t>
    </rPh>
    <rPh sb="10" eb="12">
      <t>ハンシュツ</t>
    </rPh>
    <rPh sb="13" eb="15">
      <t>カイシ</t>
    </rPh>
    <rPh sb="22" eb="24">
      <t>ヘイマク</t>
    </rPh>
    <rPh sb="24" eb="25">
      <t>マエ</t>
    </rPh>
    <rPh sb="26" eb="28">
      <t>ハンシュツ</t>
    </rPh>
    <rPh sb="28" eb="30">
      <t>サギョウ</t>
    </rPh>
    <rPh sb="31" eb="33">
      <t>キンシ</t>
    </rPh>
    <phoneticPr fontId="2"/>
  </si>
  <si>
    <t>・事前講習会は参加必須です。止むを得ず参加できない場合も必ず代理者を立てていく等でご対応ください。</t>
    <rPh sb="1" eb="6">
      <t>ジゼンコウシュウカイ</t>
    </rPh>
    <rPh sb="7" eb="9">
      <t>サンカ</t>
    </rPh>
    <rPh sb="9" eb="11">
      <t>ヒッス</t>
    </rPh>
    <rPh sb="14" eb="15">
      <t>ヤ</t>
    </rPh>
    <rPh sb="17" eb="18">
      <t>エ</t>
    </rPh>
    <rPh sb="19" eb="21">
      <t>サンカ</t>
    </rPh>
    <rPh sb="25" eb="27">
      <t>バアイ</t>
    </rPh>
    <rPh sb="28" eb="29">
      <t>カナラ</t>
    </rPh>
    <rPh sb="30" eb="33">
      <t>ダイリシャ</t>
    </rPh>
    <rPh sb="34" eb="35">
      <t>タ</t>
    </rPh>
    <rPh sb="39" eb="40">
      <t>トウ</t>
    </rPh>
    <rPh sb="42" eb="44">
      <t>タイオウ</t>
    </rPh>
    <phoneticPr fontId="2"/>
  </si>
  <si>
    <t>　</t>
    <phoneticPr fontId="2"/>
  </si>
  <si>
    <t>会社名｜</t>
    <rPh sb="0" eb="3">
      <t>カイシャメイ</t>
    </rPh>
    <phoneticPr fontId="2"/>
  </si>
  <si>
    <t>申込日｜</t>
    <phoneticPr fontId="2"/>
  </si>
  <si>
    <t>会社名（カナ）｜</t>
    <phoneticPr fontId="2"/>
  </si>
  <si>
    <t>本社住所（〒）｜</t>
    <rPh sb="0" eb="2">
      <t>ホンシャ</t>
    </rPh>
    <rPh sb="2" eb="4">
      <t>ジュウショ</t>
    </rPh>
    <phoneticPr fontId="2"/>
  </si>
  <si>
    <t>主な事業内容｜</t>
    <phoneticPr fontId="2"/>
  </si>
  <si>
    <t>出展予定商品｜</t>
    <phoneticPr fontId="2"/>
  </si>
  <si>
    <t>部署名｜</t>
    <rPh sb="0" eb="2">
      <t>ブショ</t>
    </rPh>
    <rPh sb="2" eb="3">
      <t>メイ</t>
    </rPh>
    <phoneticPr fontId="2"/>
  </si>
  <si>
    <t>役職名｜</t>
    <rPh sb="0" eb="3">
      <t>ヤクショクメイ</t>
    </rPh>
    <phoneticPr fontId="2"/>
  </si>
  <si>
    <t>担当者住所（〒）｜</t>
    <rPh sb="0" eb="3">
      <t>タントウシャ</t>
    </rPh>
    <phoneticPr fontId="2"/>
  </si>
  <si>
    <t>担当者住所（住所）｜</t>
    <rPh sb="0" eb="3">
      <t>タントウシャ</t>
    </rPh>
    <rPh sb="6" eb="8">
      <t>ジュウショ</t>
    </rPh>
    <phoneticPr fontId="2"/>
  </si>
  <si>
    <t>本社住所（都道府県）｜</t>
    <rPh sb="0" eb="2">
      <t>ホンシャ</t>
    </rPh>
    <rPh sb="2" eb="4">
      <t>ジュウショ</t>
    </rPh>
    <rPh sb="5" eb="9">
      <t>トドウフケン</t>
    </rPh>
    <phoneticPr fontId="2"/>
  </si>
  <si>
    <t>本社住所（市町村）｜</t>
    <rPh sb="0" eb="2">
      <t>ホンシャ</t>
    </rPh>
    <rPh sb="2" eb="4">
      <t>ジュウショ</t>
    </rPh>
    <rPh sb="5" eb="8">
      <t>シチョウソン</t>
    </rPh>
    <phoneticPr fontId="2"/>
  </si>
  <si>
    <t>本社住所（番地等）｜</t>
    <rPh sb="0" eb="2">
      <t>ホンシャ</t>
    </rPh>
    <rPh sb="2" eb="4">
      <t>ジュウショ</t>
    </rPh>
    <rPh sb="5" eb="8">
      <t>バンチトウ</t>
    </rPh>
    <phoneticPr fontId="2"/>
  </si>
  <si>
    <t>電話番号｜</t>
    <phoneticPr fontId="2"/>
  </si>
  <si>
    <t>FAX番号｜</t>
    <phoneticPr fontId="2"/>
  </si>
  <si>
    <t>応募理由｜</t>
    <phoneticPr fontId="2"/>
  </si>
  <si>
    <t>メールアドレス｜</t>
    <phoneticPr fontId="2"/>
  </si>
  <si>
    <t>消費地商談会 IN 第22回シーフードショー大阪</t>
    <rPh sb="10" eb="11">
      <t>ダイ</t>
    </rPh>
    <rPh sb="13" eb="14">
      <t>カイ</t>
    </rPh>
    <phoneticPr fontId="2"/>
  </si>
  <si>
    <t>提  出  先：fukkou@fish-jfrca.jp（日本水産資源保護協会）</t>
    <rPh sb="29" eb="39">
      <t>ニ</t>
    </rPh>
    <phoneticPr fontId="2"/>
  </si>
  <si>
    <t>提出期限：2024年10月25日（金）</t>
    <rPh sb="17" eb="18">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</si>
</sst>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numFmt numFmtId="177" formatCode="[$-411]ggge&quot;年&quot;m&quot;月&quot;d&quot;日&quot;;@"/>
    <numFmt numFmtId="178" formatCode="yyyy&quot;年&quot;m&quot;月&quot;d&quot;日&quot;\(aaa\)"/>
  </numFmts>
  <fonts count="19">
    <font>
      <sz val="11"/>
      <color theme="1"/>
      <name val="游ゴシック"/>
      <family val="2"/>
      <scheme val="minor"/>
    </font>
    <font>
      <sz val="11"/>
      <color theme="1"/>
      <name val="Kiwi Maru Medium"/>
      <family val="2"/>
      <charset val="128"/>
    </font>
    <font>
      <sz val="6"/>
      <name val="游ゴシック"/>
      <family val="3"/>
      <charset val="128"/>
      <scheme val="minor"/>
    </font>
    <font>
      <sz val="11"/>
      <color theme="1"/>
      <name val="游ゴシック"/>
      <family val="2"/>
      <scheme val="minor"/>
    </font>
    <font>
      <sz val="11"/>
      <color theme="1"/>
      <name val="游ゴシック"/>
      <family val="2"/>
      <charset val="128"/>
    </font>
    <font>
      <u/>
      <sz val="11"/>
      <color theme="10"/>
      <name val="游ゴシック"/>
      <family val="2"/>
      <charset val="128"/>
    </font>
    <font>
      <sz val="10"/>
      <color theme="1"/>
      <name val="游ゴシック"/>
      <family val="3"/>
      <charset val="128"/>
      <scheme val="minor"/>
    </font>
    <font>
      <b/>
      <sz val="14"/>
      <name val="游ゴシック"/>
      <family val="3"/>
      <charset val="128"/>
      <scheme val="minor"/>
    </font>
    <font>
      <sz val="12"/>
      <color theme="1"/>
      <name val="游ゴシック"/>
      <family val="3"/>
      <charset val="128"/>
      <scheme val="minor"/>
    </font>
    <font>
      <b/>
      <sz val="10"/>
      <color theme="0"/>
      <name val="游ゴシック"/>
      <family val="3"/>
      <charset val="128"/>
      <scheme val="minor"/>
    </font>
    <font>
      <b/>
      <sz val="12"/>
      <name val="游ゴシック"/>
      <family val="3"/>
      <charset val="128"/>
      <scheme val="minor"/>
    </font>
    <font>
      <sz val="12"/>
      <name val="游ゴシック"/>
      <family val="3"/>
      <charset val="128"/>
      <scheme val="minor"/>
    </font>
    <font>
      <b/>
      <sz val="10"/>
      <color theme="1"/>
      <name val="游ゴシック"/>
      <family val="3"/>
      <charset val="128"/>
      <scheme val="minor"/>
    </font>
    <font>
      <b/>
      <sz val="10"/>
      <name val="游ゴシック"/>
      <family val="3"/>
      <charset val="128"/>
      <scheme val="minor"/>
    </font>
    <font>
      <sz val="12"/>
      <color theme="1"/>
      <name val="游ゴシック"/>
      <family val="2"/>
      <charset val="128"/>
      <scheme val="minor"/>
    </font>
    <font>
      <b/>
      <sz val="10"/>
      <color rgb="FF7030A0"/>
      <name val="游ゴシック"/>
      <family val="3"/>
      <charset val="128"/>
      <scheme val="minor"/>
    </font>
    <font>
      <sz val="10"/>
      <color theme="1"/>
      <name val="新レトロ丸ゴシック B"/>
      <family val="3"/>
      <charset val="128"/>
    </font>
    <font>
      <b/>
      <sz val="10"/>
      <color rgb="FFCC0000"/>
      <name val="游ゴシック"/>
      <family val="3"/>
      <charset val="128"/>
      <scheme val="minor"/>
    </font>
    <font>
      <b/>
      <sz val="12"/>
      <color theme="1"/>
      <name val="游ゴシック"/>
      <family val="3"/>
      <charset val="128"/>
      <scheme val="minor"/>
    </font>
  </fonts>
  <fills count="4">
    <fill>
      <patternFill patternType="none"/>
    </fill>
    <fill>
      <patternFill patternType="gray125"/>
    </fill>
    <fill>
      <patternFill patternType="solid">
        <fgColor rgb="FF7030A0"/>
        <bgColor indexed="64"/>
      </patternFill>
    </fill>
    <fill>
      <patternFill patternType="solid">
        <fgColor theme="2"/>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style="thick">
        <color theme="0"/>
      </right>
      <top/>
      <bottom style="thin">
        <color auto="1"/>
      </bottom>
      <diagonal/>
    </border>
    <border>
      <left style="thick">
        <color theme="0"/>
      </left>
      <right/>
      <top/>
      <bottom style="thin">
        <color auto="1"/>
      </bottom>
      <diagonal/>
    </border>
    <border>
      <left/>
      <right style="thick">
        <color theme="0"/>
      </right>
      <top style="thin">
        <color auto="1"/>
      </top>
      <bottom style="thin">
        <color auto="1"/>
      </bottom>
      <diagonal/>
    </border>
    <border>
      <left style="thick">
        <color theme="0"/>
      </left>
      <right/>
      <top style="thin">
        <color auto="1"/>
      </top>
      <bottom style="thin">
        <color auto="1"/>
      </bottom>
      <diagonal/>
    </border>
    <border>
      <left/>
      <right/>
      <top style="thin">
        <color auto="1"/>
      </top>
      <bottom/>
      <diagonal/>
    </border>
  </borders>
  <cellStyleXfs count="7">
    <xf numFmtId="0" fontId="0" fillId="0" borderId="0"/>
    <xf numFmtId="0" fontId="4" fillId="0" borderId="0">
      <alignment vertical="center"/>
    </xf>
    <xf numFmtId="0" fontId="1" fillId="0" borderId="0">
      <alignment vertical="center"/>
    </xf>
    <xf numFmtId="0" fontId="5" fillId="0" borderId="0" applyNumberFormat="0" applyFill="0" applyBorder="0" applyAlignment="0" applyProtection="0">
      <alignment vertical="center"/>
    </xf>
    <xf numFmtId="38" fontId="4" fillId="0" borderId="0" applyFont="0" applyFill="0" applyBorder="0" applyAlignment="0" applyProtection="0">
      <alignment vertical="center"/>
    </xf>
    <xf numFmtId="0" fontId="14" fillId="0" borderId="0">
      <alignment vertical="center"/>
    </xf>
    <xf numFmtId="0" fontId="3" fillId="0" borderId="0"/>
  </cellStyleXfs>
  <cellXfs count="37">
    <xf numFmtId="0" fontId="0" fillId="0" borderId="0" xfId="0"/>
    <xf numFmtId="0" fontId="7" fillId="0" borderId="0" xfId="0" applyFont="1" applyAlignment="1">
      <alignment horizontal="centerContinuous" vertical="center"/>
    </xf>
    <xf numFmtId="0" fontId="8" fillId="0" borderId="0" xfId="0" applyFont="1" applyAlignment="1">
      <alignment horizontal="centerContinuous" vertical="center"/>
    </xf>
    <xf numFmtId="0" fontId="6" fillId="0" borderId="0" xfId="0" applyFont="1" applyAlignment="1">
      <alignment horizontal="center" vertical="center"/>
    </xf>
    <xf numFmtId="0" fontId="6" fillId="0" borderId="0" xfId="0" applyFont="1" applyAlignment="1">
      <alignment vertical="center"/>
    </xf>
    <xf numFmtId="0" fontId="6" fillId="0" borderId="1" xfId="0" applyFont="1" applyBorder="1" applyAlignment="1">
      <alignment horizontal="distributed" vertical="center" indent="1"/>
    </xf>
    <xf numFmtId="0" fontId="10" fillId="0" borderId="0" xfId="0" applyFont="1" applyAlignment="1">
      <alignment horizontal="centerContinuous" vertical="center"/>
    </xf>
    <xf numFmtId="0" fontId="11" fillId="0" borderId="0" xfId="0" applyFont="1" applyAlignment="1">
      <alignment horizontal="centerContinuous" vertical="center"/>
    </xf>
    <xf numFmtId="0" fontId="6" fillId="0" borderId="0" xfId="0" applyFont="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1" xfId="0" applyFont="1" applyBorder="1" applyAlignment="1">
      <alignment horizontal="left" vertical="center"/>
    </xf>
    <xf numFmtId="176" fontId="12" fillId="0" borderId="1" xfId="0" applyNumberFormat="1" applyFont="1" applyBorder="1" applyAlignment="1">
      <alignment horizontal="left" vertical="center"/>
    </xf>
    <xf numFmtId="0" fontId="13" fillId="0" borderId="0" xfId="0" applyFont="1" applyAlignment="1">
      <alignment horizontal="right" vertical="center"/>
    </xf>
    <xf numFmtId="0" fontId="9" fillId="2" borderId="0" xfId="0" applyFont="1" applyFill="1" applyAlignment="1">
      <alignment horizontal="left" vertical="center" indent="1"/>
    </xf>
    <xf numFmtId="0" fontId="9" fillId="2" borderId="0" xfId="0" applyFont="1" applyFill="1" applyAlignment="1">
      <alignment horizontal="left" vertical="center"/>
    </xf>
    <xf numFmtId="0" fontId="15" fillId="0" borderId="0" xfId="0" applyFont="1" applyAlignment="1">
      <alignment horizontal="left" vertical="center" indent="4"/>
    </xf>
    <xf numFmtId="177" fontId="16" fillId="0" borderId="4" xfId="0" applyNumberFormat="1" applyFont="1" applyBorder="1" applyAlignment="1">
      <alignment horizontal="left" vertical="center" indent="1" shrinkToFit="1"/>
    </xf>
    <xf numFmtId="0" fontId="16" fillId="0" borderId="0" xfId="0" applyFont="1" applyAlignment="1">
      <alignment vertical="center" shrinkToFit="1"/>
    </xf>
    <xf numFmtId="0" fontId="16" fillId="0" borderId="4" xfId="0" applyFont="1" applyBorder="1" applyAlignment="1">
      <alignment horizontal="left" vertical="center" indent="1" shrinkToFit="1"/>
    </xf>
    <xf numFmtId="0" fontId="16" fillId="0" borderId="6" xfId="0" applyFont="1" applyBorder="1" applyAlignment="1">
      <alignment horizontal="left" vertical="center" indent="1" shrinkToFit="1"/>
    </xf>
    <xf numFmtId="0" fontId="16" fillId="0" borderId="0" xfId="0" applyFont="1" applyAlignment="1">
      <alignment horizontal="distributed" vertical="center" indent="1" shrinkToFit="1"/>
    </xf>
    <xf numFmtId="0" fontId="16" fillId="3" borderId="3" xfId="0" applyFont="1" applyFill="1" applyBorder="1" applyAlignment="1">
      <alignment horizontal="distributed" vertical="center" indent="1" shrinkToFit="1"/>
    </xf>
    <xf numFmtId="0" fontId="16" fillId="3" borderId="5" xfId="0" applyFont="1" applyFill="1" applyBorder="1" applyAlignment="1">
      <alignment horizontal="distributed" vertical="center" indent="1" shrinkToFit="1"/>
    </xf>
    <xf numFmtId="178" fontId="16" fillId="0" borderId="4" xfId="0" applyNumberFormat="1" applyFont="1" applyBorder="1" applyAlignment="1">
      <alignment horizontal="left" vertical="center" indent="1" shrinkToFit="1"/>
    </xf>
    <xf numFmtId="0" fontId="6" fillId="0" borderId="7" xfId="0" applyFont="1" applyBorder="1" applyAlignment="1">
      <alignment horizontal="distributed" vertical="center" indent="1"/>
    </xf>
    <xf numFmtId="0" fontId="6" fillId="0" borderId="1" xfId="0" applyFont="1" applyBorder="1" applyAlignment="1">
      <alignment horizontal="left" vertical="center" indent="1" shrinkToFit="1"/>
    </xf>
    <xf numFmtId="0" fontId="18" fillId="0" borderId="0" xfId="0" applyFont="1" applyAlignment="1">
      <alignment horizontal="centerContinuous" vertical="center"/>
    </xf>
    <xf numFmtId="0" fontId="12" fillId="0" borderId="0" xfId="0" applyFont="1" applyAlignment="1">
      <alignment horizontal="center" vertical="center"/>
    </xf>
    <xf numFmtId="0" fontId="12" fillId="0" borderId="0" xfId="0" applyFont="1" applyAlignment="1">
      <alignment vertical="center"/>
    </xf>
    <xf numFmtId="0" fontId="17" fillId="0" borderId="0" xfId="0" applyFont="1" applyAlignment="1">
      <alignment horizontal="left" vertical="center" indent="5"/>
    </xf>
    <xf numFmtId="0" fontId="12" fillId="0" borderId="1" xfId="0" applyFont="1" applyBorder="1" applyAlignment="1">
      <alignment horizontal="left" vertical="center"/>
    </xf>
    <xf numFmtId="0" fontId="6" fillId="0" borderId="0" xfId="0" applyFont="1" applyAlignment="1">
      <alignment horizontal="left" vertical="center"/>
    </xf>
    <xf numFmtId="0" fontId="12" fillId="0" borderId="7" xfId="0" applyFont="1" applyBorder="1" applyAlignment="1">
      <alignment horizontal="left" vertical="top"/>
    </xf>
    <xf numFmtId="0" fontId="12" fillId="0" borderId="1" xfId="0" applyFont="1" applyBorder="1" applyAlignment="1">
      <alignment horizontal="left" vertical="top"/>
    </xf>
    <xf numFmtId="0" fontId="12" fillId="0" borderId="2" xfId="0" applyFont="1" applyBorder="1" applyAlignment="1">
      <alignment vertical="center"/>
    </xf>
    <xf numFmtId="178" fontId="12" fillId="0" borderId="1" xfId="0" applyNumberFormat="1" applyFont="1" applyBorder="1" applyAlignment="1">
      <alignment horizontal="left" vertical="center"/>
    </xf>
  </cellXfs>
  <cellStyles count="7">
    <cellStyle name="ハイパーリンク 2" xfId="3" xr:uid="{EACC05BA-A0A4-439E-A8EC-28B934679EAB}"/>
    <cellStyle name="桁区切り 2" xfId="4" xr:uid="{1D420AB6-1D39-43AE-A796-FE1E0E7F2C61}"/>
    <cellStyle name="標準" xfId="0" builtinId="0"/>
    <cellStyle name="標準 2" xfId="1" xr:uid="{ACE95095-209B-443D-BB88-DA01478A30F7}"/>
    <cellStyle name="標準 2 2" xfId="2" xr:uid="{39983873-2DB3-4E81-88F0-5CF9FB29FDBC}"/>
    <cellStyle name="標準 2 3" xfId="6" xr:uid="{7600A24A-4760-4B3D-86F5-40390D2901FD}"/>
    <cellStyle name="標準 3" xfId="5" xr:uid="{04E4377F-0AFB-499B-B0D6-E36319A3CD7A}"/>
  </cellStyles>
  <dxfs count="1">
    <dxf>
      <fill>
        <patternFill>
          <bgColor theme="5" tint="0.59996337778862885"/>
        </patternFill>
      </fill>
    </dxf>
  </dxfs>
  <tableStyles count="0" defaultTableStyle="TableStyleMedium2" defaultPivotStyle="PivotStyleLight16"/>
  <colors>
    <mruColors>
      <color rgb="FFCC0000"/>
      <color rgb="FFFF5050"/>
      <color rgb="FFFFCCCC"/>
      <color rgb="FFCC99FF"/>
      <color rgb="FF996633"/>
      <color rgb="FFCC9900"/>
      <color rgb="FF33CCFF"/>
      <color rgb="FF9933FF"/>
      <color rgb="FFEFE5F7"/>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34</xdr:row>
          <xdr:rowOff>238125</xdr:rowOff>
        </xdr:from>
        <xdr:to>
          <xdr:col>0</xdr:col>
          <xdr:colOff>457200</xdr:colOff>
          <xdr:row>36</xdr:row>
          <xdr:rowOff>9525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22C9C-CFBD-4128-9BF6-60C67B0553AE}">
  <sheetPr codeName="Sheet1">
    <tabColor rgb="FF7030A0"/>
  </sheetPr>
  <dimension ref="A1:D37"/>
  <sheetViews>
    <sheetView showGridLines="0" tabSelected="1" view="pageBreakPreview" zoomScale="115" zoomScaleNormal="55" zoomScaleSheetLayoutView="115" workbookViewId="0">
      <pane ySplit="4" topLeftCell="A5" activePane="bottomLeft" state="frozen"/>
      <selection pane="bottomLeft" activeCell="A5" sqref="A5"/>
    </sheetView>
  </sheetViews>
  <sheetFormatPr defaultColWidth="9" defaultRowHeight="20.100000000000001" customHeight="1"/>
  <cols>
    <col min="1" max="1" width="18.625" style="8" customWidth="1"/>
    <col min="2" max="2" width="10.625" style="4" customWidth="1"/>
    <col min="3" max="3" width="55.625" style="4" customWidth="1"/>
    <col min="4" max="4" width="9.125" style="3" customWidth="1"/>
    <col min="5" max="16384" width="9" style="4"/>
  </cols>
  <sheetData>
    <row r="1" spans="1:4" ht="20.100000000000001" customHeight="1">
      <c r="A1" s="1" t="s">
        <v>41</v>
      </c>
      <c r="B1" s="2"/>
      <c r="C1" s="2"/>
    </row>
    <row r="2" spans="1:4" ht="20.100000000000001" customHeight="1">
      <c r="A2" s="1" t="s">
        <v>18</v>
      </c>
      <c r="B2" s="2"/>
      <c r="C2" s="2"/>
    </row>
    <row r="3" spans="1:4" s="29" customFormat="1" ht="20.100000000000001" customHeight="1">
      <c r="A3" s="1"/>
      <c r="B3" s="27"/>
      <c r="C3" s="30" t="s">
        <v>42</v>
      </c>
      <c r="D3" s="28"/>
    </row>
    <row r="4" spans="1:4" s="29" customFormat="1" ht="20.100000000000001" customHeight="1">
      <c r="A4" s="13"/>
      <c r="B4" s="28"/>
      <c r="C4" s="30" t="s">
        <v>43</v>
      </c>
      <c r="D4" s="28"/>
    </row>
    <row r="5" spans="1:4" ht="20.100000000000001" customHeight="1">
      <c r="A5" s="14" t="s">
        <v>8</v>
      </c>
      <c r="B5" s="15"/>
      <c r="C5" s="15"/>
    </row>
    <row r="6" spans="1:4" ht="20.100000000000001" customHeight="1">
      <c r="A6" s="5" t="s">
        <v>25</v>
      </c>
      <c r="B6" s="36"/>
      <c r="C6" s="36"/>
    </row>
    <row r="7" spans="1:4" ht="20.100000000000001" customHeight="1">
      <c r="A7" s="5" t="s">
        <v>9</v>
      </c>
      <c r="B7" s="31"/>
      <c r="C7" s="31"/>
    </row>
    <row r="8" spans="1:4" ht="20.100000000000001" customHeight="1">
      <c r="A8" s="5" t="s">
        <v>17</v>
      </c>
      <c r="B8" s="31"/>
      <c r="C8" s="31"/>
    </row>
    <row r="9" spans="1:4" ht="20.100000000000001" customHeight="1">
      <c r="A9" s="5" t="s">
        <v>11</v>
      </c>
      <c r="B9" s="12" t="s">
        <v>23</v>
      </c>
      <c r="C9" s="11"/>
    </row>
    <row r="10" spans="1:4" ht="20.100000000000001" customHeight="1">
      <c r="A10" s="5" t="s">
        <v>12</v>
      </c>
      <c r="B10" s="31"/>
      <c r="C10" s="31"/>
    </row>
    <row r="11" spans="1:4" ht="20.100000000000001" customHeight="1">
      <c r="A11" s="5" t="s">
        <v>28</v>
      </c>
      <c r="B11" s="31"/>
      <c r="C11" s="31"/>
    </row>
    <row r="12" spans="1:4" ht="20.100000000000001" customHeight="1">
      <c r="A12" s="5" t="s">
        <v>1</v>
      </c>
      <c r="B12" s="36"/>
      <c r="C12" s="36"/>
    </row>
    <row r="13" spans="1:4" ht="20.100000000000001" customHeight="1">
      <c r="A13" s="25" t="s">
        <v>19</v>
      </c>
      <c r="B13" s="33"/>
      <c r="C13" s="33"/>
    </row>
    <row r="14" spans="1:4" ht="20.100000000000001" customHeight="1">
      <c r="A14" s="26" t="s">
        <v>20</v>
      </c>
      <c r="B14" s="34"/>
      <c r="C14" s="34"/>
    </row>
    <row r="15" spans="1:4" ht="20.100000000000001" customHeight="1">
      <c r="A15" s="6"/>
      <c r="B15" s="7"/>
      <c r="C15" s="7"/>
    </row>
    <row r="16" spans="1:4" ht="20.100000000000001" customHeight="1">
      <c r="A16" s="14" t="s">
        <v>0</v>
      </c>
      <c r="B16" s="15"/>
      <c r="C16" s="15"/>
    </row>
    <row r="17" spans="1:3" ht="20.100000000000001" customHeight="1">
      <c r="A17" s="5" t="s">
        <v>13</v>
      </c>
      <c r="B17" s="31"/>
      <c r="C17" s="31"/>
    </row>
    <row r="18" spans="1:3" ht="20.100000000000001" customHeight="1">
      <c r="A18" s="5" t="s">
        <v>14</v>
      </c>
      <c r="B18" s="35"/>
      <c r="C18" s="35"/>
    </row>
    <row r="19" spans="1:3" ht="20.100000000000001" customHeight="1">
      <c r="A19" s="5" t="s">
        <v>15</v>
      </c>
      <c r="B19" s="31"/>
      <c r="C19" s="31"/>
    </row>
    <row r="20" spans="1:3" ht="20.100000000000001" customHeight="1">
      <c r="A20" s="5" t="s">
        <v>2</v>
      </c>
      <c r="B20" s="12" t="s">
        <v>23</v>
      </c>
      <c r="C20" s="11"/>
    </row>
    <row r="21" spans="1:3" ht="20.100000000000001" customHeight="1">
      <c r="A21" s="5" t="s">
        <v>37</v>
      </c>
      <c r="B21" s="31"/>
      <c r="C21" s="31"/>
    </row>
    <row r="22" spans="1:3" ht="20.100000000000001" customHeight="1">
      <c r="A22" s="5" t="s">
        <v>38</v>
      </c>
      <c r="B22" s="31"/>
      <c r="C22" s="31"/>
    </row>
    <row r="23" spans="1:3" ht="20.100000000000001" customHeight="1">
      <c r="A23" s="5" t="s">
        <v>40</v>
      </c>
      <c r="B23" s="31"/>
      <c r="C23" s="31"/>
    </row>
    <row r="24" spans="1:3" ht="20.100000000000001" customHeight="1">
      <c r="A24" s="5" t="s">
        <v>10</v>
      </c>
      <c r="B24" s="31"/>
      <c r="C24" s="31"/>
    </row>
    <row r="25" spans="1:3" ht="20.100000000000001" customHeight="1">
      <c r="A25" s="6"/>
      <c r="B25" s="7"/>
      <c r="C25" s="7"/>
    </row>
    <row r="26" spans="1:3" ht="20.100000000000001" customHeight="1">
      <c r="A26" s="14" t="s">
        <v>3</v>
      </c>
      <c r="B26" s="15"/>
      <c r="C26" s="15"/>
    </row>
    <row r="27" spans="1:3" ht="20.100000000000001" customHeight="1">
      <c r="A27" s="5" t="s">
        <v>39</v>
      </c>
      <c r="B27" s="31"/>
      <c r="C27" s="31"/>
    </row>
    <row r="28" spans="1:3" ht="20.100000000000001" customHeight="1">
      <c r="A28" s="5" t="s">
        <v>4</v>
      </c>
      <c r="B28" s="31"/>
      <c r="C28" s="31"/>
    </row>
    <row r="29" spans="1:3" ht="20.100000000000001" customHeight="1">
      <c r="A29" s="6"/>
      <c r="B29" s="7"/>
      <c r="C29" s="7"/>
    </row>
    <row r="30" spans="1:3" ht="20.100000000000001" customHeight="1">
      <c r="A30" s="14" t="s">
        <v>5</v>
      </c>
      <c r="B30" s="15"/>
      <c r="C30" s="15"/>
    </row>
    <row r="31" spans="1:3" ht="20.100000000000001" customHeight="1">
      <c r="A31" s="32" t="s">
        <v>22</v>
      </c>
      <c r="B31" s="32"/>
      <c r="C31" s="32"/>
    </row>
    <row r="32" spans="1:3" ht="20.100000000000001" customHeight="1">
      <c r="A32" s="32" t="s">
        <v>6</v>
      </c>
      <c r="B32" s="32"/>
      <c r="C32" s="32"/>
    </row>
    <row r="33" spans="1:3" ht="20.100000000000001" customHeight="1">
      <c r="A33" s="32" t="s">
        <v>7</v>
      </c>
      <c r="B33" s="32"/>
      <c r="C33" s="32"/>
    </row>
    <row r="34" spans="1:3" ht="20.100000000000001" customHeight="1">
      <c r="A34" s="32" t="s">
        <v>21</v>
      </c>
      <c r="B34" s="32"/>
      <c r="C34" s="32"/>
    </row>
    <row r="35" spans="1:3" ht="20.100000000000001" customHeight="1">
      <c r="B35" s="8"/>
      <c r="C35" s="8"/>
    </row>
    <row r="36" spans="1:3" ht="20.100000000000001" customHeight="1">
      <c r="A36" s="16" t="s">
        <v>16</v>
      </c>
    </row>
    <row r="37" spans="1:3" ht="20.100000000000001" customHeight="1">
      <c r="A37" s="9"/>
      <c r="B37" s="10"/>
      <c r="C37" s="10"/>
    </row>
  </sheetData>
  <mergeCells count="20">
    <mergeCell ref="B6:C6"/>
    <mergeCell ref="B7:C7"/>
    <mergeCell ref="B10:C10"/>
    <mergeCell ref="B11:C11"/>
    <mergeCell ref="B12:C12"/>
    <mergeCell ref="B8:C8"/>
    <mergeCell ref="B27:C27"/>
    <mergeCell ref="A32:C32"/>
    <mergeCell ref="B17:C17"/>
    <mergeCell ref="B13:C14"/>
    <mergeCell ref="A34:C34"/>
    <mergeCell ref="A33:C33"/>
    <mergeCell ref="B18:C18"/>
    <mergeCell ref="B21:C21"/>
    <mergeCell ref="B22:C22"/>
    <mergeCell ref="B23:C23"/>
    <mergeCell ref="B24:C24"/>
    <mergeCell ref="A31:C31"/>
    <mergeCell ref="B19:C19"/>
    <mergeCell ref="B28:C28"/>
  </mergeCells>
  <phoneticPr fontId="2"/>
  <conditionalFormatting sqref="B6:C12 B13 B17:C24 B27:C28">
    <cfRule type="cellIs" dxfId="0" priority="6" operator="equal">
      <formula>""</formula>
    </cfRule>
  </conditionalFormatting>
  <dataValidations count="14">
    <dataValidation allowBlank="1" showInputMessage="1" showErrorMessage="1" promptTitle="━　記入例　━━━━━━━━━━━━━━━━━━━━━━━━━━" prompt="2024年4月1日(月)" sqref="B6:C6" xr:uid="{CC6FD1F1-8402-4173-B16C-D9F01087C10A}"/>
    <dataValidation allowBlank="1" showInputMessage="1" showErrorMessage="1" promptTitle="━　記入例　━━━━━━━━━━━━━━━━━━━━━━━━━━" prompt="株式会社水産加工食品" sqref="B7:C7" xr:uid="{952BAF90-5363-47DF-96DF-E6956BBCD161}"/>
    <dataValidation imeMode="fullKatakana" allowBlank="1" showInputMessage="1" showErrorMessage="1" promptTitle="━　記入例　━━━━━━━━━━━━━━━━━━━━━━━━━━" prompt="スイサンカコウショクヒン_x000a_※法人格は不要" sqref="B8:C8" xr:uid="{7B422CAE-9F07-4542-994D-E64B027BAED6}"/>
    <dataValidation allowBlank="1" showInputMessage="1" showErrorMessage="1" promptTitle="━　記入例　━━━━━━━━━━━━━━━━━━━━━━━━━━" prompt="012-3456" sqref="B9 B20" xr:uid="{9207B3E1-0E56-4DCC-9A9B-AE086E731724}"/>
    <dataValidation allowBlank="1" showInputMessage="1" showErrorMessage="1" promptTitle="━　記入例　━━━━━━━━━━━━━━━━━━━━━━━━━━" prompt="○○県△△市××123-456" sqref="C9 C20" xr:uid="{09A176D0-1E4C-4639-9328-10E0D82D1651}"/>
    <dataValidation allowBlank="1" showInputMessage="1" showErrorMessage="1" promptTitle="━　記入例　━━━━━━━━━━━━━━━━━━━━━━━━━━" prompt="https://www.tohokusuisan.jp/" sqref="B10:C10" xr:uid="{0A44A4F7-6212-4994-A636-D161EE28144C}"/>
    <dataValidation allowBlank="1" showInputMessage="1" showErrorMessage="1" promptTitle="━　記入例　━━━━━━━━━━━━━━━━━━━━━━━━━━" prompt="缶詰OEM製造" sqref="B11:C11" xr:uid="{BF42E14B-4E26-4FB5-8204-C6DE51FF7781}"/>
    <dataValidation allowBlank="1" showInputMessage="1" showErrorMessage="1" promptTitle="━　記入例　━━━━━━━━━━━━━━━━━━━━━━━━━━" prompt="1930年4月1日" sqref="B12:C12" xr:uid="{F7C605DD-EE0B-40D7-8305-06346BEE6DB5}"/>
    <dataValidation allowBlank="1" showInputMessage="1" showErrorMessage="1" promptTitle="━　記入例　━━━━━━━━━━━━━━━━━━━━━━━━━━" prompt="いわしの缶詰醤油煮、いわしの缶詰味噌煮、いわしの缶詰水煮" sqref="B13:C14" xr:uid="{B1F3C437-D93F-4512-A31B-5F0A3F35A95B}"/>
    <dataValidation allowBlank="1" showInputMessage="1" showErrorMessage="1" promptTitle="━　記入例　━━━━━━━━━━━━━━━━━━━━━━━━━━" prompt="水産部" sqref="B17:C17" xr:uid="{844AD800-E1C0-4686-A6CF-7842F6F4BDA2}"/>
    <dataValidation allowBlank="1" showInputMessage="1" showErrorMessage="1" promptTitle="━　記入例　━━━━━━━━━━━━━━━━━━━━━━━━━━" prompt="課長" sqref="B18:C18" xr:uid="{170C2B3F-76C8-4DF7-8EB6-A3025419A375}"/>
    <dataValidation allowBlank="1" showInputMessage="1" showErrorMessage="1" promptTitle="━　記入例　━━━━━━━━━━━━━━━━━━━━━━━━━━" prompt="復興　太郎_x000a_※姓と名の間はスペースをいれる" sqref="B19:C19" xr:uid="{70EF27C2-E809-4D98-B38F-56644AD9555E}"/>
    <dataValidation allowBlank="1" showInputMessage="1" showErrorMessage="1" promptTitle="━　記入例　━━━━━━━━━━━━━━━━━━━━━━━━━━" prompt="大消費地への販路開拓のため" sqref="B27:C27" xr:uid="{E0C6F00A-344C-4596-9A81-DE07D493893F}"/>
    <dataValidation imeMode="halfAlpha" allowBlank="1" showInputMessage="1" showErrorMessage="1" sqref="B21:C24" xr:uid="{8CE65533-BBC9-414B-9283-6F76AD6BFECA}"/>
  </dataValidations>
  <pageMargins left="0.25" right="0.25" top="0.75" bottom="0.75" header="0.3" footer="0.3"/>
  <pageSetup paperSize="9"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72" r:id="rId4" name="Check Box 8">
              <controlPr defaultSize="0" autoFill="0" autoLine="0" autoPict="0">
                <anchor moveWithCells="1">
                  <from>
                    <xdr:col>0</xdr:col>
                    <xdr:colOff>190500</xdr:colOff>
                    <xdr:row>34</xdr:row>
                    <xdr:rowOff>238125</xdr:rowOff>
                  </from>
                  <to>
                    <xdr:col>0</xdr:col>
                    <xdr:colOff>457200</xdr:colOff>
                    <xdr:row>36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233FD-9F21-447E-B951-A3378CC1272A}">
  <sheetPr codeName="Sheet2">
    <tabColor theme="1"/>
  </sheetPr>
  <dimension ref="A1:B22"/>
  <sheetViews>
    <sheetView showGridLines="0" zoomScale="130" zoomScaleNormal="130" zoomScaleSheetLayoutView="145" workbookViewId="0"/>
  </sheetViews>
  <sheetFormatPr defaultColWidth="9" defaultRowHeight="24.95" customHeight="1"/>
  <cols>
    <col min="1" max="1" width="25.625" style="21" customWidth="1"/>
    <col min="2" max="2" width="70.625" style="18" customWidth="1"/>
    <col min="3" max="16384" width="9" style="18"/>
  </cols>
  <sheetData>
    <row r="1" spans="1:2" ht="24.95" customHeight="1">
      <c r="A1" s="22" t="s">
        <v>25</v>
      </c>
      <c r="B1" s="24">
        <f>参加申込!B6</f>
        <v>0</v>
      </c>
    </row>
    <row r="2" spans="1:2" ht="24.95" customHeight="1">
      <c r="A2" s="23" t="s">
        <v>24</v>
      </c>
      <c r="B2" s="19" t="str">
        <f>参加申込!B7&amp;""</f>
        <v/>
      </c>
    </row>
    <row r="3" spans="1:2" ht="24.95" customHeight="1">
      <c r="A3" s="23" t="s">
        <v>26</v>
      </c>
      <c r="B3" s="19" t="str">
        <f>参加申込!B8&amp;""</f>
        <v/>
      </c>
    </row>
    <row r="4" spans="1:2" ht="24.95" customHeight="1">
      <c r="A4" s="23" t="s">
        <v>27</v>
      </c>
      <c r="B4" s="20" t="str">
        <f>参加申込!B9</f>
        <v>　</v>
      </c>
    </row>
    <row r="5" spans="1:2" ht="24.95" customHeight="1">
      <c r="A5" s="23" t="s">
        <v>34</v>
      </c>
      <c r="B5" s="19" t="str">
        <f>IF(MID(参加申込!$C$9,4,1)="県",LEFT(参加申込!$C$9,4),LEFT(参加申込!$C$9,3))&amp;""</f>
        <v/>
      </c>
    </row>
    <row r="6" spans="1:2" ht="24.95" customHeight="1">
      <c r="A6" s="23" t="s">
        <v>35</v>
      </c>
      <c r="B6" s="19" t="e">
        <f>IFERROR(MID(参加申込!$C$9,FIND("県",参加申込!$C$9)+1,FIND("市",参加申込!$C$9)-FIND("県",参加申込!$C$9)),IFERROR(MID(参加申込!$C$9,4,FIND("市",参加申込!$C$9)-3),MID(参加申込!$C$9,4,FIND("区",参加申込!$C$9)-3)))&amp;""</f>
        <v>#VALUE!</v>
      </c>
    </row>
    <row r="7" spans="1:2" ht="24.95" customHeight="1">
      <c r="A7" s="23" t="s">
        <v>36</v>
      </c>
      <c r="B7" s="19" t="e">
        <f>RIGHT(参加申込!$C$9,LEN(参加申込!$C$9)-LEN(B5)-LEN(B6))&amp;""</f>
        <v>#VALUE!</v>
      </c>
    </row>
    <row r="8" spans="1:2" ht="24.95" customHeight="1">
      <c r="A8" s="23" t="s">
        <v>12</v>
      </c>
      <c r="B8" s="19">
        <f>参加申込!B10</f>
        <v>0</v>
      </c>
    </row>
    <row r="9" spans="1:2" ht="24.95" customHeight="1">
      <c r="A9" s="23" t="s">
        <v>28</v>
      </c>
      <c r="B9" s="19">
        <f>参加申込!B10</f>
        <v>0</v>
      </c>
    </row>
    <row r="10" spans="1:2" ht="24.95" customHeight="1">
      <c r="A10" s="23" t="s">
        <v>1</v>
      </c>
      <c r="B10" s="17">
        <f>参加申込!B12</f>
        <v>0</v>
      </c>
    </row>
    <row r="11" spans="1:2" ht="24.95" customHeight="1">
      <c r="A11" s="23" t="s">
        <v>29</v>
      </c>
      <c r="B11" s="19">
        <f>参加申込!B13</f>
        <v>0</v>
      </c>
    </row>
    <row r="12" spans="1:2" ht="24.95" customHeight="1">
      <c r="A12" s="23" t="s">
        <v>30</v>
      </c>
      <c r="B12" s="19">
        <f>参加申込!B17</f>
        <v>0</v>
      </c>
    </row>
    <row r="13" spans="1:2" ht="24.95" customHeight="1">
      <c r="A13" s="23" t="s">
        <v>31</v>
      </c>
      <c r="B13" s="20">
        <f>参加申込!B18</f>
        <v>0</v>
      </c>
    </row>
    <row r="14" spans="1:2" ht="24.95" customHeight="1">
      <c r="A14" s="23" t="s">
        <v>15</v>
      </c>
      <c r="B14" s="20">
        <f>参加申込!B19</f>
        <v>0</v>
      </c>
    </row>
    <row r="15" spans="1:2" ht="24.95" customHeight="1">
      <c r="A15" s="23" t="s">
        <v>32</v>
      </c>
      <c r="B15" s="20" t="str">
        <f>参加申込!B20</f>
        <v>　</v>
      </c>
    </row>
    <row r="16" spans="1:2" ht="24.95" customHeight="1">
      <c r="A16" s="23" t="s">
        <v>33</v>
      </c>
      <c r="B16" s="20">
        <f>参加申込!C20</f>
        <v>0</v>
      </c>
    </row>
    <row r="17" spans="1:2" ht="24.95" customHeight="1">
      <c r="A17" s="23" t="s">
        <v>37</v>
      </c>
      <c r="B17" s="20">
        <f>参加申込!B21</f>
        <v>0</v>
      </c>
    </row>
    <row r="18" spans="1:2" ht="24.95" customHeight="1">
      <c r="A18" s="23" t="s">
        <v>38</v>
      </c>
      <c r="B18" s="20">
        <f>参加申込!B22</f>
        <v>0</v>
      </c>
    </row>
    <row r="19" spans="1:2" ht="24.95" customHeight="1">
      <c r="A19" s="23" t="s">
        <v>40</v>
      </c>
      <c r="B19" s="20">
        <f>参加申込!B23</f>
        <v>0</v>
      </c>
    </row>
    <row r="20" spans="1:2" ht="24.95" customHeight="1">
      <c r="A20" s="23" t="s">
        <v>10</v>
      </c>
      <c r="B20" s="20">
        <f>参加申込!B24</f>
        <v>0</v>
      </c>
    </row>
    <row r="21" spans="1:2" ht="24.95" customHeight="1">
      <c r="A21" s="23" t="s">
        <v>39</v>
      </c>
      <c r="B21" s="20">
        <f>参加申込!B27</f>
        <v>0</v>
      </c>
    </row>
    <row r="22" spans="1:2" ht="24.95" customHeight="1">
      <c r="A22" s="23" t="s">
        <v>4</v>
      </c>
      <c r="B22" s="20">
        <f>参加申込!B28</f>
        <v>0</v>
      </c>
    </row>
  </sheetData>
  <phoneticPr fontId="2"/>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vt:lpstr>
      <vt:lpstr>事務局使用欄</vt:lpstr>
      <vt:lpstr>参加申込!Print_Area</vt:lpstr>
      <vt:lpstr>事務局使用欄!Print_Area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PC-24</dc:creator>
  <cp:lastModifiedBy>Masami Kikuchi</cp:lastModifiedBy>
  <cp:lastPrinted>2024-04-09T07:13:21Z</cp:lastPrinted>
  <dcterms:created xsi:type="dcterms:W3CDTF">2018-04-18T05:37:22Z</dcterms:created>
  <dcterms:modified xsi:type="dcterms:W3CDTF">2024-10-15T00:47:51Z</dcterms:modified>
</cp:coreProperties>
</file>